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\IZVODI OŠ KnVin\FINANCIJE - Plan - Projekcije - Rebalansi\TRANSPARENTOST\"/>
    </mc:Choice>
  </mc:AlternateContent>
  <xr:revisionPtr revIDLastSave="0" documentId="13_ncr:1_{AEA17DD8-4747-49E0-968C-BDE8FD64C884}" xr6:coauthVersionLast="47" xr6:coauthVersionMax="47" xr10:uidLastSave="{00000000-0000-0000-0000-000000000000}"/>
  <bookViews>
    <workbookView xWindow="-120" yWindow="-120" windowWidth="29040" windowHeight="15840" activeTab="8" xr2:uid="{DE270CE2-D1FA-4DA5-9B2D-901E322973B6}"/>
  </bookViews>
  <sheets>
    <sheet name="Siječanj 2025." sheetId="1" r:id="rId1"/>
    <sheet name="Veljača 2025." sheetId="2" r:id="rId2"/>
    <sheet name="Ožujak 2025." sheetId="3" r:id="rId3"/>
    <sheet name="Travanj 2025" sheetId="4" r:id="rId4"/>
    <sheet name="Svibanj 2025" sheetId="5" r:id="rId5"/>
    <sheet name="Lipanj 2025" sheetId="6" r:id="rId6"/>
    <sheet name="Srpanj 2025" sheetId="7" r:id="rId7"/>
    <sheet name="Kolovoz 2025" sheetId="8" r:id="rId8"/>
    <sheet name="Rujan 2025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7" l="1"/>
  <c r="G14" i="9"/>
  <c r="G14" i="8"/>
  <c r="G14" i="6"/>
  <c r="G14" i="5"/>
  <c r="G14" i="4"/>
  <c r="G14" i="3"/>
  <c r="G14" i="2"/>
  <c r="G14" i="1"/>
</calcChain>
</file>

<file path=xl/sharedStrings.xml><?xml version="1.0" encoding="utf-8"?>
<sst xmlns="http://schemas.openxmlformats.org/spreadsheetml/2006/main" count="476" uniqueCount="60">
  <si>
    <t>Naziv ustanove: OŠ Kneževi Vinogradi</t>
  </si>
  <si>
    <t>OIB: 38585506065</t>
  </si>
  <si>
    <t>Tel broj:031/730 661</t>
  </si>
  <si>
    <t>Adresa: Glavna 44</t>
  </si>
  <si>
    <t>Poštanski broj i grad: 31309 Kneževi Vinogradi</t>
  </si>
  <si>
    <t>E-pošta: ured@os-knezevi-vinogradi.skole.hr</t>
  </si>
  <si>
    <t>INFORMACIJE O TROŠENJU SREDSTAVA</t>
  </si>
  <si>
    <t>Red. Broj</t>
  </si>
  <si>
    <t>Datum isplate</t>
  </si>
  <si>
    <t>Isplatitelj</t>
  </si>
  <si>
    <t>Primatelj</t>
  </si>
  <si>
    <t>Sjedište primatelja</t>
  </si>
  <si>
    <t>OIB</t>
  </si>
  <si>
    <t>Vrsta rashoda/izdataka</t>
  </si>
  <si>
    <t>1.</t>
  </si>
  <si>
    <t>2.</t>
  </si>
  <si>
    <t>3.</t>
  </si>
  <si>
    <t>4.</t>
  </si>
  <si>
    <t>5.</t>
  </si>
  <si>
    <t xml:space="preserve">Zaposlenici </t>
  </si>
  <si>
    <t>GDPR</t>
  </si>
  <si>
    <t>3111 Bruto plaća</t>
  </si>
  <si>
    <t>Iznos isplate €</t>
  </si>
  <si>
    <t>3132 Doprinosi na plaću</t>
  </si>
  <si>
    <t>Zagreb</t>
  </si>
  <si>
    <t>3295 Novčana naknada zbog nezapošljavanja osoba s invaliditetom</t>
  </si>
  <si>
    <t>3121 Ostali rashodi za zaposlene</t>
  </si>
  <si>
    <t>3212 Naknade za prijevoz na posao i s posla</t>
  </si>
  <si>
    <t>UKUPNO</t>
  </si>
  <si>
    <t>DRŽAVNI PRORAČUN RH</t>
  </si>
  <si>
    <t>Siječanj 2025.</t>
  </si>
  <si>
    <t>09.01.2025.</t>
  </si>
  <si>
    <t>27.01.2025.</t>
  </si>
  <si>
    <t>MZOM</t>
  </si>
  <si>
    <t>Isplate iz proračuna: Ministarstvo znanosti, obrazovanja i mladih</t>
  </si>
  <si>
    <t>https://os-knezevi-vinogradi.skole.hr/</t>
  </si>
  <si>
    <t>Veljača 2025.</t>
  </si>
  <si>
    <t>27.02.2025.</t>
  </si>
  <si>
    <t>10.02.2025.</t>
  </si>
  <si>
    <t>Ožujak 2025.</t>
  </si>
  <si>
    <t>11.03.2025.</t>
  </si>
  <si>
    <t>27.03.2025.</t>
  </si>
  <si>
    <t>Travanj 2025.</t>
  </si>
  <si>
    <t xml:space="preserve"> </t>
  </si>
  <si>
    <t>10.04.2025.</t>
  </si>
  <si>
    <t>15.04.2025.</t>
  </si>
  <si>
    <t>Svibanj 2025.</t>
  </si>
  <si>
    <t>09.05.2025.</t>
  </si>
  <si>
    <t>27.05.2025.</t>
  </si>
  <si>
    <t>Lipanj 2025.</t>
  </si>
  <si>
    <t>17.06.2025.</t>
  </si>
  <si>
    <t>09.06.2025.</t>
  </si>
  <si>
    <t>Kolovoz 2025.</t>
  </si>
  <si>
    <t>11.08.2025.</t>
  </si>
  <si>
    <t>Rujan 2025.</t>
  </si>
  <si>
    <t>Srpanj 2025.</t>
  </si>
  <si>
    <t>10.07.2025.</t>
  </si>
  <si>
    <t>25.07.2025.</t>
  </si>
  <si>
    <t>09.09.2025.</t>
  </si>
  <si>
    <t>26.09.2025.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</si>
</sst>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3" fillId="0" borderId="1" xfId="0" applyFont="1" applyBorder="1"/>
    <xf numFmtId="49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0" fillId="0" borderId="1" xfId="0" applyBorder="1"/>
    <xf numFmtId="49" fontId="4" fillId="0" borderId="1" xfId="1" applyNumberFormat="1" applyFont="1" applyBorder="1"/>
    <xf numFmtId="0" fontId="3" fillId="0" borderId="1" xfId="0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 wrapText="1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4" fontId="3" fillId="0" borderId="5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3" fillId="0" borderId="0" xfId="0" applyNumberFormat="1" applyFont="1"/>
    <xf numFmtId="0" fontId="5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49" fontId="3" fillId="2" borderId="0" xfId="0" applyNumberFormat="1" applyFont="1" applyFill="1" applyAlignment="1">
      <alignment horizontal="left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88E56-D329-43A0-AD6B-C754A1071894}">
  <sheetPr>
    <pageSetUpPr fitToPage="1"/>
  </sheetPr>
  <dimension ref="A1:H22"/>
  <sheetViews>
    <sheetView zoomScaleNormal="100" workbookViewId="0">
      <selection sqref="A1:XFD1048576"/>
    </sheetView>
  </sheetViews>
  <sheetFormatPr defaultRowHeight="15" x14ac:dyDescent="0.25"/>
  <cols>
    <col min="2" max="2" width="34.28515625" customWidth="1"/>
    <col min="3" max="3" width="20.5703125" customWidth="1"/>
    <col min="4" max="4" width="45.28515625" bestFit="1" customWidth="1"/>
    <col min="5" max="5" width="18" bestFit="1" customWidth="1"/>
    <col min="6" max="6" width="18.85546875" customWidth="1"/>
    <col min="7" max="7" width="32.7109375" customWidth="1"/>
    <col min="8" max="8" width="31.140625" customWidth="1"/>
  </cols>
  <sheetData>
    <row r="1" spans="1:8" ht="15.75" thickBot="1" x14ac:dyDescent="0.3"/>
    <row r="2" spans="1:8" ht="23.25" x14ac:dyDescent="0.35">
      <c r="A2" s="23" t="s">
        <v>0</v>
      </c>
      <c r="B2" s="24"/>
      <c r="C2" s="24"/>
      <c r="D2" s="24"/>
      <c r="E2" s="24"/>
      <c r="F2" s="24"/>
      <c r="G2" s="24"/>
      <c r="H2" s="25"/>
    </row>
    <row r="3" spans="1:8" ht="15.75" x14ac:dyDescent="0.25">
      <c r="A3" s="26" t="s">
        <v>3</v>
      </c>
      <c r="B3" s="26"/>
      <c r="C3" s="2" t="s">
        <v>1</v>
      </c>
      <c r="D3" s="3" t="s">
        <v>5</v>
      </c>
      <c r="E3" s="2"/>
      <c r="F3" s="2" t="s">
        <v>34</v>
      </c>
      <c r="G3" s="2"/>
      <c r="H3" s="5"/>
    </row>
    <row r="4" spans="1:8" ht="15.75" x14ac:dyDescent="0.25">
      <c r="A4" s="26" t="s">
        <v>4</v>
      </c>
      <c r="B4" s="26"/>
      <c r="C4" s="2" t="s">
        <v>2</v>
      </c>
      <c r="D4" s="6" t="s">
        <v>35</v>
      </c>
      <c r="E4" s="2"/>
      <c r="F4" s="2"/>
      <c r="G4" s="2"/>
      <c r="H4" s="5"/>
    </row>
    <row r="5" spans="1:8" ht="15.75" x14ac:dyDescent="0.25">
      <c r="A5" s="27" t="s">
        <v>30</v>
      </c>
      <c r="B5" s="27"/>
    </row>
    <row r="7" spans="1:8" ht="21.75" thickBot="1" x14ac:dyDescent="0.4">
      <c r="A7" s="22" t="s">
        <v>6</v>
      </c>
      <c r="B7" s="22"/>
      <c r="C7" s="22"/>
      <c r="D7" s="22"/>
      <c r="E7" s="22"/>
    </row>
    <row r="8" spans="1:8" ht="16.5" thickBot="1" x14ac:dyDescent="0.3">
      <c r="A8" s="14" t="s">
        <v>7</v>
      </c>
      <c r="B8" s="15" t="s">
        <v>8</v>
      </c>
      <c r="C8" s="15" t="s">
        <v>9</v>
      </c>
      <c r="D8" s="15" t="s">
        <v>10</v>
      </c>
      <c r="E8" s="15" t="s">
        <v>11</v>
      </c>
      <c r="F8" s="15" t="s">
        <v>12</v>
      </c>
      <c r="G8" s="15" t="s">
        <v>22</v>
      </c>
      <c r="H8" s="16" t="s">
        <v>13</v>
      </c>
    </row>
    <row r="9" spans="1:8" ht="15.75" x14ac:dyDescent="0.25">
      <c r="A9" s="10" t="s">
        <v>14</v>
      </c>
      <c r="B9" s="11" t="s">
        <v>31</v>
      </c>
      <c r="C9" s="11" t="s">
        <v>33</v>
      </c>
      <c r="D9" s="11" t="s">
        <v>19</v>
      </c>
      <c r="E9" s="11" t="s">
        <v>20</v>
      </c>
      <c r="F9" s="11" t="s">
        <v>20</v>
      </c>
      <c r="G9" s="12">
        <v>85800.22</v>
      </c>
      <c r="H9" s="13" t="s">
        <v>21</v>
      </c>
    </row>
    <row r="10" spans="1:8" ht="15.75" x14ac:dyDescent="0.25">
      <c r="A10" s="2" t="s">
        <v>15</v>
      </c>
      <c r="B10" s="11" t="s">
        <v>31</v>
      </c>
      <c r="C10" s="4" t="s">
        <v>33</v>
      </c>
      <c r="D10" s="4" t="s">
        <v>19</v>
      </c>
      <c r="E10" s="4" t="s">
        <v>20</v>
      </c>
      <c r="F10" s="4" t="s">
        <v>20</v>
      </c>
      <c r="G10" s="8">
        <v>14157</v>
      </c>
      <c r="H10" s="7" t="s">
        <v>23</v>
      </c>
    </row>
    <row r="11" spans="1:8" ht="47.25" x14ac:dyDescent="0.25">
      <c r="A11" s="2" t="s">
        <v>16</v>
      </c>
      <c r="B11" s="11" t="s">
        <v>31</v>
      </c>
      <c r="C11" s="4" t="s">
        <v>33</v>
      </c>
      <c r="D11" s="19" t="s">
        <v>29</v>
      </c>
      <c r="E11" s="4" t="s">
        <v>24</v>
      </c>
      <c r="F11" s="4">
        <v>18683136487</v>
      </c>
      <c r="G11" s="8">
        <v>336</v>
      </c>
      <c r="H11" s="9" t="s">
        <v>25</v>
      </c>
    </row>
    <row r="12" spans="1:8" ht="31.5" x14ac:dyDescent="0.25">
      <c r="A12" s="10" t="s">
        <v>17</v>
      </c>
      <c r="B12" s="11" t="s">
        <v>31</v>
      </c>
      <c r="C12" s="4" t="s">
        <v>33</v>
      </c>
      <c r="D12" s="4" t="s">
        <v>19</v>
      </c>
      <c r="E12" s="4" t="s">
        <v>20</v>
      </c>
      <c r="F12" s="4" t="s">
        <v>20</v>
      </c>
      <c r="G12" s="8">
        <v>4097.38</v>
      </c>
      <c r="H12" s="9" t="s">
        <v>27</v>
      </c>
    </row>
    <row r="13" spans="1:8" ht="15.75" x14ac:dyDescent="0.25">
      <c r="A13" s="2" t="s">
        <v>18</v>
      </c>
      <c r="B13" s="4" t="s">
        <v>32</v>
      </c>
      <c r="C13" s="4" t="s">
        <v>33</v>
      </c>
      <c r="D13" s="4" t="s">
        <v>19</v>
      </c>
      <c r="E13" s="4" t="s">
        <v>20</v>
      </c>
      <c r="F13" s="4" t="s">
        <v>20</v>
      </c>
      <c r="G13" s="8">
        <v>520.72</v>
      </c>
      <c r="H13" s="2" t="s">
        <v>26</v>
      </c>
    </row>
    <row r="14" spans="1:8" ht="15.75" x14ac:dyDescent="0.25">
      <c r="A14" s="2"/>
      <c r="B14" s="2"/>
      <c r="C14" s="4"/>
      <c r="D14" s="4"/>
      <c r="E14" s="4"/>
      <c r="F14" s="17" t="s">
        <v>28</v>
      </c>
      <c r="G14" s="18">
        <f>SUM(G9:G13)</f>
        <v>104911.32</v>
      </c>
      <c r="H14" s="7"/>
    </row>
    <row r="15" spans="1:8" ht="15.75" x14ac:dyDescent="0.25">
      <c r="A15" s="1"/>
      <c r="B15" s="1"/>
      <c r="C15" s="1"/>
      <c r="D15" s="1"/>
      <c r="E15" s="1"/>
      <c r="F15" s="1"/>
      <c r="G15" s="1"/>
      <c r="H15" s="1"/>
    </row>
    <row r="16" spans="1:8" ht="15.75" x14ac:dyDescent="0.25">
      <c r="A16" s="1"/>
      <c r="B16" s="1"/>
      <c r="C16" s="1"/>
      <c r="D16" s="1"/>
      <c r="E16" s="1"/>
      <c r="F16" s="1"/>
      <c r="G16" s="1"/>
      <c r="H16" s="1"/>
    </row>
    <row r="17" spans="1:8" ht="15.75" x14ac:dyDescent="0.25">
      <c r="A17" s="1"/>
      <c r="B17" s="1"/>
      <c r="C17" s="1"/>
      <c r="D17" s="1"/>
      <c r="E17" s="1"/>
      <c r="F17" s="1"/>
      <c r="G17" s="1"/>
      <c r="H17" s="1"/>
    </row>
    <row r="18" spans="1:8" ht="15.75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E19" s="20"/>
    </row>
    <row r="22" spans="1:8" x14ac:dyDescent="0.25">
      <c r="E22" s="20"/>
    </row>
  </sheetData>
  <mergeCells count="5">
    <mergeCell ref="A7:E7"/>
    <mergeCell ref="A2:H2"/>
    <mergeCell ref="A3:B3"/>
    <mergeCell ref="A4:B4"/>
    <mergeCell ref="A5:B5"/>
  </mergeCells>
  <phoneticPr fontId="6" type="noConversion"/>
  <pageMargins left="0.25" right="0.25" top="0.75" bottom="0.75" header="0.3" footer="0.3"/>
  <pageSetup paperSize="9" scale="6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A76A5-4656-49BB-A98E-98414908454C}">
  <dimension ref="A1:H22"/>
  <sheetViews>
    <sheetView workbookViewId="0">
      <selection sqref="A1:XFD1048576"/>
    </sheetView>
  </sheetViews>
  <sheetFormatPr defaultRowHeight="15" x14ac:dyDescent="0.25"/>
  <cols>
    <col min="2" max="2" width="34.28515625" customWidth="1"/>
    <col min="3" max="3" width="20.5703125" customWidth="1"/>
    <col min="4" max="4" width="45.28515625" bestFit="1" customWidth="1"/>
    <col min="5" max="5" width="18" bestFit="1" customWidth="1"/>
    <col min="6" max="6" width="18.85546875" customWidth="1"/>
    <col min="7" max="7" width="32.7109375" customWidth="1"/>
    <col min="8" max="8" width="31.140625" customWidth="1"/>
  </cols>
  <sheetData>
    <row r="1" spans="1:8" ht="15.75" thickBot="1" x14ac:dyDescent="0.3"/>
    <row r="2" spans="1:8" ht="23.25" x14ac:dyDescent="0.35">
      <c r="A2" s="23" t="s">
        <v>0</v>
      </c>
      <c r="B2" s="24"/>
      <c r="C2" s="24"/>
      <c r="D2" s="24"/>
      <c r="E2" s="24"/>
      <c r="F2" s="24"/>
      <c r="G2" s="24"/>
      <c r="H2" s="25"/>
    </row>
    <row r="3" spans="1:8" ht="15.75" x14ac:dyDescent="0.25">
      <c r="A3" s="26" t="s">
        <v>3</v>
      </c>
      <c r="B3" s="26"/>
      <c r="C3" s="2" t="s">
        <v>1</v>
      </c>
      <c r="D3" s="3" t="s">
        <v>5</v>
      </c>
      <c r="E3" s="2"/>
      <c r="F3" s="2" t="s">
        <v>34</v>
      </c>
      <c r="G3" s="2"/>
      <c r="H3" s="5"/>
    </row>
    <row r="4" spans="1:8" ht="15.75" x14ac:dyDescent="0.25">
      <c r="A4" s="26" t="s">
        <v>4</v>
      </c>
      <c r="B4" s="26"/>
      <c r="C4" s="2" t="s">
        <v>2</v>
      </c>
      <c r="D4" s="6" t="s">
        <v>35</v>
      </c>
      <c r="E4" s="2"/>
      <c r="F4" s="2"/>
      <c r="G4" s="2"/>
      <c r="H4" s="5"/>
    </row>
    <row r="5" spans="1:8" ht="15.75" x14ac:dyDescent="0.25">
      <c r="A5" s="27" t="s">
        <v>36</v>
      </c>
      <c r="B5" s="27"/>
    </row>
    <row r="7" spans="1:8" ht="21.75" thickBot="1" x14ac:dyDescent="0.4">
      <c r="A7" s="22" t="s">
        <v>6</v>
      </c>
      <c r="B7" s="22"/>
      <c r="C7" s="22"/>
      <c r="D7" s="22"/>
      <c r="E7" s="22"/>
    </row>
    <row r="8" spans="1:8" ht="16.5" thickBot="1" x14ac:dyDescent="0.3">
      <c r="A8" s="14" t="s">
        <v>7</v>
      </c>
      <c r="B8" s="15" t="s">
        <v>8</v>
      </c>
      <c r="C8" s="15" t="s">
        <v>9</v>
      </c>
      <c r="D8" s="15" t="s">
        <v>10</v>
      </c>
      <c r="E8" s="15" t="s">
        <v>11</v>
      </c>
      <c r="F8" s="15" t="s">
        <v>12</v>
      </c>
      <c r="G8" s="15" t="s">
        <v>22</v>
      </c>
      <c r="H8" s="16" t="s">
        <v>13</v>
      </c>
    </row>
    <row r="9" spans="1:8" ht="15.75" x14ac:dyDescent="0.25">
      <c r="A9" s="10" t="s">
        <v>14</v>
      </c>
      <c r="B9" s="11" t="s">
        <v>38</v>
      </c>
      <c r="C9" s="11" t="s">
        <v>33</v>
      </c>
      <c r="D9" s="11" t="s">
        <v>19</v>
      </c>
      <c r="E9" s="11" t="s">
        <v>20</v>
      </c>
      <c r="F9" s="11" t="s">
        <v>20</v>
      </c>
      <c r="G9" s="12">
        <v>87365.03</v>
      </c>
      <c r="H9" s="13" t="s">
        <v>21</v>
      </c>
    </row>
    <row r="10" spans="1:8" ht="15.75" x14ac:dyDescent="0.25">
      <c r="A10" s="2" t="s">
        <v>15</v>
      </c>
      <c r="B10" s="11" t="s">
        <v>38</v>
      </c>
      <c r="C10" s="4" t="s">
        <v>33</v>
      </c>
      <c r="D10" s="4" t="s">
        <v>19</v>
      </c>
      <c r="E10" s="4" t="s">
        <v>20</v>
      </c>
      <c r="F10" s="4" t="s">
        <v>20</v>
      </c>
      <c r="G10" s="8">
        <v>14415.24</v>
      </c>
      <c r="H10" s="7" t="s">
        <v>23</v>
      </c>
    </row>
    <row r="11" spans="1:8" ht="47.25" x14ac:dyDescent="0.25">
      <c r="A11" s="2" t="s">
        <v>16</v>
      </c>
      <c r="B11" s="11" t="s">
        <v>38</v>
      </c>
      <c r="C11" s="4" t="s">
        <v>33</v>
      </c>
      <c r="D11" s="19" t="s">
        <v>29</v>
      </c>
      <c r="E11" s="4" t="s">
        <v>24</v>
      </c>
      <c r="F11" s="4">
        <v>18683136487</v>
      </c>
      <c r="G11" s="8">
        <v>0</v>
      </c>
      <c r="H11" s="9" t="s">
        <v>25</v>
      </c>
    </row>
    <row r="12" spans="1:8" ht="31.5" x14ac:dyDescent="0.25">
      <c r="A12" s="10" t="s">
        <v>17</v>
      </c>
      <c r="B12" s="11" t="s">
        <v>38</v>
      </c>
      <c r="C12" s="4" t="s">
        <v>33</v>
      </c>
      <c r="D12" s="4" t="s">
        <v>19</v>
      </c>
      <c r="E12" s="4" t="s">
        <v>20</v>
      </c>
      <c r="F12" s="4" t="s">
        <v>20</v>
      </c>
      <c r="G12" s="8">
        <v>4925.7</v>
      </c>
      <c r="H12" s="9" t="s">
        <v>27</v>
      </c>
    </row>
    <row r="13" spans="1:8" ht="15.75" x14ac:dyDescent="0.25">
      <c r="A13" s="2" t="s">
        <v>18</v>
      </c>
      <c r="B13" s="4" t="s">
        <v>37</v>
      </c>
      <c r="C13" s="4" t="s">
        <v>33</v>
      </c>
      <c r="D13" s="4" t="s">
        <v>19</v>
      </c>
      <c r="E13" s="4" t="s">
        <v>20</v>
      </c>
      <c r="F13" s="4" t="s">
        <v>20</v>
      </c>
      <c r="G13" s="8">
        <v>300</v>
      </c>
      <c r="H13" s="2" t="s">
        <v>26</v>
      </c>
    </row>
    <row r="14" spans="1:8" ht="15.75" x14ac:dyDescent="0.25">
      <c r="A14" s="2"/>
      <c r="B14" s="2"/>
      <c r="C14" s="4"/>
      <c r="D14" s="4"/>
      <c r="E14" s="4"/>
      <c r="F14" s="17" t="s">
        <v>28</v>
      </c>
      <c r="G14" s="18">
        <f>SUM(G9:G13)</f>
        <v>107005.97</v>
      </c>
      <c r="H14" s="7"/>
    </row>
    <row r="15" spans="1:8" ht="15.75" x14ac:dyDescent="0.25">
      <c r="A15" s="1"/>
      <c r="B15" s="1"/>
      <c r="C15" s="1"/>
      <c r="D15" s="1"/>
      <c r="E15" s="1"/>
      <c r="F15" s="1"/>
      <c r="G15" s="1"/>
      <c r="H15" s="1"/>
    </row>
    <row r="16" spans="1:8" ht="15.75" x14ac:dyDescent="0.25">
      <c r="A16" s="1"/>
      <c r="B16" s="1"/>
      <c r="C16" s="1"/>
      <c r="D16" s="1"/>
      <c r="E16" s="1"/>
      <c r="F16" s="1"/>
      <c r="G16" s="1"/>
      <c r="H16" s="1"/>
    </row>
    <row r="17" spans="1:8" ht="15.75" x14ac:dyDescent="0.25">
      <c r="A17" s="1"/>
      <c r="B17" s="1"/>
      <c r="C17" s="1"/>
      <c r="D17" s="1"/>
      <c r="E17" s="1"/>
      <c r="F17" s="1"/>
      <c r="G17" s="1"/>
      <c r="H17" s="1"/>
    </row>
    <row r="18" spans="1:8" ht="15.75" x14ac:dyDescent="0.25">
      <c r="A18" s="1"/>
      <c r="B18" s="1"/>
      <c r="C18" s="21"/>
      <c r="D18" s="1"/>
      <c r="E18" s="1"/>
      <c r="F18" s="1"/>
      <c r="G18" s="1"/>
      <c r="H18" s="1"/>
    </row>
    <row r="19" spans="1:8" x14ac:dyDescent="0.25">
      <c r="E19" s="20"/>
    </row>
    <row r="20" spans="1:8" x14ac:dyDescent="0.25">
      <c r="C20" s="20"/>
    </row>
    <row r="21" spans="1:8" x14ac:dyDescent="0.25">
      <c r="C21" s="20"/>
    </row>
    <row r="22" spans="1:8" x14ac:dyDescent="0.25">
      <c r="E22" s="20"/>
    </row>
  </sheetData>
  <mergeCells count="5">
    <mergeCell ref="A2:H2"/>
    <mergeCell ref="A3:B3"/>
    <mergeCell ref="A4:B4"/>
    <mergeCell ref="A5:B5"/>
    <mergeCell ref="A7:E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CB085-414F-4989-B014-02AB3A305981}">
  <dimension ref="A1:H22"/>
  <sheetViews>
    <sheetView zoomScaleNormal="100" workbookViewId="0">
      <selection activeCell="A3" sqref="A3:B3"/>
    </sheetView>
  </sheetViews>
  <sheetFormatPr defaultRowHeight="15" x14ac:dyDescent="0.25"/>
  <cols>
    <col min="2" max="2" width="34.28515625" customWidth="1"/>
    <col min="3" max="3" width="20.5703125" customWidth="1"/>
    <col min="4" max="4" width="45.28515625" bestFit="1" customWidth="1"/>
    <col min="5" max="5" width="18" bestFit="1" customWidth="1"/>
    <col min="6" max="6" width="18.85546875" customWidth="1"/>
    <col min="7" max="7" width="32.7109375" customWidth="1"/>
    <col min="8" max="8" width="31.140625" customWidth="1"/>
  </cols>
  <sheetData>
    <row r="1" spans="1:8" ht="15.75" thickBot="1" x14ac:dyDescent="0.3"/>
    <row r="2" spans="1:8" ht="23.25" x14ac:dyDescent="0.35">
      <c r="A2" s="23" t="s">
        <v>0</v>
      </c>
      <c r="B2" s="24"/>
      <c r="C2" s="24"/>
      <c r="D2" s="24"/>
      <c r="E2" s="24"/>
      <c r="F2" s="24"/>
      <c r="G2" s="24"/>
      <c r="H2" s="25"/>
    </row>
    <row r="3" spans="1:8" ht="15.75" x14ac:dyDescent="0.25">
      <c r="A3" s="26" t="s">
        <v>3</v>
      </c>
      <c r="B3" s="26"/>
      <c r="C3" s="2" t="s">
        <v>1</v>
      </c>
      <c r="D3" s="3" t="s">
        <v>5</v>
      </c>
      <c r="E3" s="2"/>
      <c r="F3" s="2" t="s">
        <v>34</v>
      </c>
      <c r="G3" s="2"/>
      <c r="H3" s="5"/>
    </row>
    <row r="4" spans="1:8" ht="15.75" x14ac:dyDescent="0.25">
      <c r="A4" s="26" t="s">
        <v>4</v>
      </c>
      <c r="B4" s="26"/>
      <c r="C4" s="2" t="s">
        <v>2</v>
      </c>
      <c r="D4" s="6" t="s">
        <v>35</v>
      </c>
      <c r="E4" s="2"/>
      <c r="F4" s="2"/>
      <c r="G4" s="2"/>
      <c r="H4" s="5"/>
    </row>
    <row r="5" spans="1:8" ht="15.75" x14ac:dyDescent="0.25">
      <c r="A5" s="27" t="s">
        <v>39</v>
      </c>
      <c r="B5" s="27"/>
    </row>
    <row r="7" spans="1:8" ht="21.75" thickBot="1" x14ac:dyDescent="0.4">
      <c r="A7" s="22" t="s">
        <v>6</v>
      </c>
      <c r="B7" s="22"/>
      <c r="C7" s="22"/>
      <c r="D7" s="22"/>
      <c r="E7" s="22"/>
    </row>
    <row r="8" spans="1:8" ht="16.5" thickBot="1" x14ac:dyDescent="0.3">
      <c r="A8" s="14" t="s">
        <v>7</v>
      </c>
      <c r="B8" s="15" t="s">
        <v>8</v>
      </c>
      <c r="C8" s="15" t="s">
        <v>9</v>
      </c>
      <c r="D8" s="15" t="s">
        <v>10</v>
      </c>
      <c r="E8" s="15" t="s">
        <v>11</v>
      </c>
      <c r="F8" s="15" t="s">
        <v>12</v>
      </c>
      <c r="G8" s="15" t="s">
        <v>22</v>
      </c>
      <c r="H8" s="16" t="s">
        <v>13</v>
      </c>
    </row>
    <row r="9" spans="1:8" ht="15.75" x14ac:dyDescent="0.25">
      <c r="A9" s="10" t="s">
        <v>14</v>
      </c>
      <c r="B9" s="11" t="s">
        <v>40</v>
      </c>
      <c r="C9" s="11" t="s">
        <v>33</v>
      </c>
      <c r="D9" s="11" t="s">
        <v>19</v>
      </c>
      <c r="E9" s="11" t="s">
        <v>20</v>
      </c>
      <c r="F9" s="11" t="s">
        <v>20</v>
      </c>
      <c r="G9" s="12">
        <v>91497.84</v>
      </c>
      <c r="H9" s="13" t="s">
        <v>21</v>
      </c>
    </row>
    <row r="10" spans="1:8" ht="15.75" x14ac:dyDescent="0.25">
      <c r="A10" s="2" t="s">
        <v>15</v>
      </c>
      <c r="B10" s="11" t="s">
        <v>40</v>
      </c>
      <c r="C10" s="4" t="s">
        <v>33</v>
      </c>
      <c r="D10" s="4" t="s">
        <v>19</v>
      </c>
      <c r="E10" s="4" t="s">
        <v>20</v>
      </c>
      <c r="F10" s="4" t="s">
        <v>20</v>
      </c>
      <c r="G10" s="8">
        <v>15097.14</v>
      </c>
      <c r="H10" s="7" t="s">
        <v>23</v>
      </c>
    </row>
    <row r="11" spans="1:8" ht="47.25" x14ac:dyDescent="0.25">
      <c r="A11" s="2" t="s">
        <v>16</v>
      </c>
      <c r="B11" s="11" t="s">
        <v>40</v>
      </c>
      <c r="C11" s="4" t="s">
        <v>33</v>
      </c>
      <c r="D11" s="19" t="s">
        <v>29</v>
      </c>
      <c r="E11" s="4" t="s">
        <v>24</v>
      </c>
      <c r="F11" s="4">
        <v>18683136487</v>
      </c>
      <c r="G11" s="8">
        <v>0</v>
      </c>
      <c r="H11" s="9" t="s">
        <v>25</v>
      </c>
    </row>
    <row r="12" spans="1:8" ht="31.5" x14ac:dyDescent="0.25">
      <c r="A12" s="10" t="s">
        <v>17</v>
      </c>
      <c r="B12" s="11" t="s">
        <v>40</v>
      </c>
      <c r="C12" s="4" t="s">
        <v>33</v>
      </c>
      <c r="D12" s="4" t="s">
        <v>19</v>
      </c>
      <c r="E12" s="4" t="s">
        <v>20</v>
      </c>
      <c r="F12" s="4" t="s">
        <v>20</v>
      </c>
      <c r="G12" s="8">
        <v>4836.7</v>
      </c>
      <c r="H12" s="9" t="s">
        <v>27</v>
      </c>
    </row>
    <row r="13" spans="1:8" ht="15.75" x14ac:dyDescent="0.25">
      <c r="A13" s="2" t="s">
        <v>18</v>
      </c>
      <c r="B13" s="4" t="s">
        <v>41</v>
      </c>
      <c r="C13" s="4" t="s">
        <v>33</v>
      </c>
      <c r="D13" s="4" t="s">
        <v>19</v>
      </c>
      <c r="E13" s="4" t="s">
        <v>20</v>
      </c>
      <c r="F13" s="4" t="s">
        <v>20</v>
      </c>
      <c r="G13" s="8">
        <v>220.72</v>
      </c>
      <c r="H13" s="2" t="s">
        <v>26</v>
      </c>
    </row>
    <row r="14" spans="1:8" ht="15.75" x14ac:dyDescent="0.25">
      <c r="A14" s="2"/>
      <c r="B14" s="2"/>
      <c r="C14" s="4"/>
      <c r="D14" s="4"/>
      <c r="E14" s="4"/>
      <c r="F14" s="17" t="s">
        <v>28</v>
      </c>
      <c r="G14" s="18">
        <f>SUM(G9:G13)</f>
        <v>111652.4</v>
      </c>
      <c r="H14" s="7"/>
    </row>
    <row r="15" spans="1:8" ht="15.75" x14ac:dyDescent="0.25">
      <c r="A15" s="1"/>
      <c r="B15" s="1"/>
      <c r="C15" s="1"/>
      <c r="D15" s="1"/>
      <c r="E15" s="1"/>
      <c r="F15" s="1"/>
      <c r="G15" s="1"/>
      <c r="H15" s="1"/>
    </row>
    <row r="16" spans="1:8" ht="15.75" x14ac:dyDescent="0.25">
      <c r="A16" s="1"/>
      <c r="B16" s="1"/>
      <c r="C16" s="1"/>
      <c r="D16" s="1"/>
      <c r="E16" s="1"/>
      <c r="F16" s="1"/>
      <c r="G16" s="1"/>
      <c r="H16" s="1"/>
    </row>
    <row r="17" spans="1:8" ht="15.75" x14ac:dyDescent="0.25">
      <c r="A17" s="1"/>
      <c r="B17" s="1"/>
      <c r="C17" s="1"/>
      <c r="D17" s="1"/>
      <c r="E17" s="1"/>
      <c r="F17" s="1"/>
      <c r="G17" s="1"/>
      <c r="H17" s="1"/>
    </row>
    <row r="18" spans="1:8" ht="15.75" x14ac:dyDescent="0.25">
      <c r="A18" s="1"/>
      <c r="B18" s="1"/>
      <c r="C18" s="21"/>
      <c r="D18" s="1"/>
      <c r="E18" s="21"/>
      <c r="F18" s="1"/>
      <c r="G18" s="1"/>
      <c r="H18" s="1"/>
    </row>
    <row r="19" spans="1:8" x14ac:dyDescent="0.25">
      <c r="E19" s="20"/>
    </row>
    <row r="20" spans="1:8" x14ac:dyDescent="0.25">
      <c r="C20" s="20"/>
      <c r="E20" s="20"/>
    </row>
    <row r="21" spans="1:8" x14ac:dyDescent="0.25">
      <c r="C21" s="20"/>
      <c r="E21" s="20"/>
    </row>
    <row r="22" spans="1:8" x14ac:dyDescent="0.25">
      <c r="E22" s="20"/>
    </row>
  </sheetData>
  <mergeCells count="5">
    <mergeCell ref="A2:H2"/>
    <mergeCell ref="A3:B3"/>
    <mergeCell ref="A4:B4"/>
    <mergeCell ref="A5:B5"/>
    <mergeCell ref="A7:E7"/>
  </mergeCells>
  <pageMargins left="0.7" right="0.7" top="0.75" bottom="0.75" header="0.3" footer="0.3"/>
  <pageSetup paperSize="9" scale="4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DC8D0-A9C0-45D2-ACDA-690D6D885561}">
  <dimension ref="A1:H22"/>
  <sheetViews>
    <sheetView workbookViewId="0">
      <selection activeCell="H8" sqref="H8"/>
    </sheetView>
  </sheetViews>
  <sheetFormatPr defaultRowHeight="15" x14ac:dyDescent="0.25"/>
  <cols>
    <col min="2" max="2" width="34.28515625" customWidth="1"/>
    <col min="3" max="3" width="20.5703125" customWidth="1"/>
    <col min="4" max="4" width="45.28515625" bestFit="1" customWidth="1"/>
    <col min="5" max="5" width="18" bestFit="1" customWidth="1"/>
    <col min="6" max="6" width="18.85546875" customWidth="1"/>
    <col min="7" max="7" width="32.7109375" customWidth="1"/>
    <col min="8" max="8" width="31.140625" customWidth="1"/>
  </cols>
  <sheetData>
    <row r="1" spans="1:8" ht="15.75" thickBot="1" x14ac:dyDescent="0.3"/>
    <row r="2" spans="1:8" ht="23.25" x14ac:dyDescent="0.35">
      <c r="A2" s="23" t="s">
        <v>0</v>
      </c>
      <c r="B2" s="24"/>
      <c r="C2" s="24"/>
      <c r="D2" s="24"/>
      <c r="E2" s="24"/>
      <c r="F2" s="24"/>
      <c r="G2" s="24"/>
      <c r="H2" s="25"/>
    </row>
    <row r="3" spans="1:8" ht="15.75" x14ac:dyDescent="0.25">
      <c r="A3" s="26" t="s">
        <v>3</v>
      </c>
      <c r="B3" s="26"/>
      <c r="C3" s="2" t="s">
        <v>1</v>
      </c>
      <c r="D3" s="3" t="s">
        <v>5</v>
      </c>
      <c r="E3" s="2"/>
      <c r="F3" s="2" t="s">
        <v>34</v>
      </c>
      <c r="G3" s="2"/>
      <c r="H3" s="5"/>
    </row>
    <row r="4" spans="1:8" ht="15.75" x14ac:dyDescent="0.25">
      <c r="A4" s="26" t="s">
        <v>4</v>
      </c>
      <c r="B4" s="26"/>
      <c r="C4" s="2" t="s">
        <v>2</v>
      </c>
      <c r="D4" s="6" t="s">
        <v>35</v>
      </c>
      <c r="E4" s="2"/>
      <c r="F4" s="2"/>
      <c r="G4" s="2"/>
      <c r="H4" s="5"/>
    </row>
    <row r="5" spans="1:8" ht="15.75" x14ac:dyDescent="0.25">
      <c r="A5" s="27" t="s">
        <v>42</v>
      </c>
      <c r="B5" s="27"/>
    </row>
    <row r="7" spans="1:8" ht="21.75" thickBot="1" x14ac:dyDescent="0.4">
      <c r="A7" s="22" t="s">
        <v>6</v>
      </c>
      <c r="B7" s="22"/>
      <c r="C7" s="22"/>
      <c r="D7" s="22"/>
      <c r="E7" s="22"/>
    </row>
    <row r="8" spans="1:8" ht="16.5" thickBot="1" x14ac:dyDescent="0.3">
      <c r="A8" s="14" t="s">
        <v>7</v>
      </c>
      <c r="B8" s="15" t="s">
        <v>8</v>
      </c>
      <c r="C8" s="15" t="s">
        <v>9</v>
      </c>
      <c r="D8" s="15" t="s">
        <v>10</v>
      </c>
      <c r="E8" s="15" t="s">
        <v>11</v>
      </c>
      <c r="F8" s="15" t="s">
        <v>12</v>
      </c>
      <c r="G8" s="15" t="s">
        <v>22</v>
      </c>
      <c r="H8" s="16" t="s">
        <v>13</v>
      </c>
    </row>
    <row r="9" spans="1:8" ht="15.75" x14ac:dyDescent="0.25">
      <c r="A9" s="10" t="s">
        <v>14</v>
      </c>
      <c r="B9" s="11" t="s">
        <v>44</v>
      </c>
      <c r="C9" s="11" t="s">
        <v>33</v>
      </c>
      <c r="D9" s="11" t="s">
        <v>19</v>
      </c>
      <c r="E9" s="11" t="s">
        <v>20</v>
      </c>
      <c r="F9" s="11" t="s">
        <v>20</v>
      </c>
      <c r="G9" s="12">
        <v>91532.36</v>
      </c>
      <c r="H9" s="13" t="s">
        <v>21</v>
      </c>
    </row>
    <row r="10" spans="1:8" ht="15.75" x14ac:dyDescent="0.25">
      <c r="A10" s="2" t="s">
        <v>15</v>
      </c>
      <c r="B10" s="11" t="s">
        <v>44</v>
      </c>
      <c r="C10" s="4" t="s">
        <v>33</v>
      </c>
      <c r="D10" s="4" t="s">
        <v>19</v>
      </c>
      <c r="E10" s="4" t="s">
        <v>20</v>
      </c>
      <c r="F10" s="4" t="s">
        <v>20</v>
      </c>
      <c r="G10" s="8">
        <v>15102.81</v>
      </c>
      <c r="H10" s="7" t="s">
        <v>23</v>
      </c>
    </row>
    <row r="11" spans="1:8" ht="47.25" x14ac:dyDescent="0.25">
      <c r="A11" s="2" t="s">
        <v>16</v>
      </c>
      <c r="B11" s="11" t="s">
        <v>44</v>
      </c>
      <c r="C11" s="4" t="s">
        <v>33</v>
      </c>
      <c r="D11" s="19" t="s">
        <v>29</v>
      </c>
      <c r="E11" s="4" t="s">
        <v>24</v>
      </c>
      <c r="F11" s="4">
        <v>18683136487</v>
      </c>
      <c r="G11" s="8">
        <v>0</v>
      </c>
      <c r="H11" s="9" t="s">
        <v>25</v>
      </c>
    </row>
    <row r="12" spans="1:8" ht="31.5" x14ac:dyDescent="0.25">
      <c r="A12" s="10" t="s">
        <v>17</v>
      </c>
      <c r="B12" s="11" t="s">
        <v>44</v>
      </c>
      <c r="C12" s="4" t="s">
        <v>33</v>
      </c>
      <c r="D12" s="4" t="s">
        <v>19</v>
      </c>
      <c r="E12" s="4" t="s">
        <v>20</v>
      </c>
      <c r="F12" s="4" t="s">
        <v>20</v>
      </c>
      <c r="G12" s="20">
        <v>5264.43</v>
      </c>
      <c r="H12" s="9" t="s">
        <v>27</v>
      </c>
    </row>
    <row r="13" spans="1:8" ht="15.75" x14ac:dyDescent="0.25">
      <c r="A13" s="2" t="s">
        <v>18</v>
      </c>
      <c r="B13" s="4" t="s">
        <v>45</v>
      </c>
      <c r="C13" s="4" t="s">
        <v>33</v>
      </c>
      <c r="D13" s="4" t="s">
        <v>19</v>
      </c>
      <c r="E13" s="4" t="s">
        <v>20</v>
      </c>
      <c r="F13" s="4" t="s">
        <v>20</v>
      </c>
      <c r="G13" s="8">
        <v>4600</v>
      </c>
      <c r="H13" s="2" t="s">
        <v>26</v>
      </c>
    </row>
    <row r="14" spans="1:8" ht="15.75" x14ac:dyDescent="0.25">
      <c r="A14" s="2"/>
      <c r="B14" s="2"/>
      <c r="C14" s="4"/>
      <c r="D14" s="4"/>
      <c r="E14" s="4"/>
      <c r="F14" s="17" t="s">
        <v>28</v>
      </c>
      <c r="G14" s="18">
        <f>SUM(G9:G13)</f>
        <v>116499.6</v>
      </c>
      <c r="H14" s="7"/>
    </row>
    <row r="15" spans="1:8" ht="15.75" x14ac:dyDescent="0.25">
      <c r="A15" s="1"/>
      <c r="B15" s="1"/>
      <c r="C15" s="1"/>
      <c r="D15" s="1"/>
      <c r="E15" s="1"/>
      <c r="F15" s="1"/>
      <c r="G15" s="1"/>
      <c r="H15" s="1"/>
    </row>
    <row r="16" spans="1:8" ht="15.75" x14ac:dyDescent="0.25">
      <c r="A16" s="1"/>
      <c r="B16" s="1"/>
      <c r="C16" s="1"/>
      <c r="D16" s="1"/>
      <c r="E16" s="1"/>
      <c r="F16" s="1"/>
      <c r="G16" s="21"/>
      <c r="H16" s="1"/>
    </row>
    <row r="17" spans="1:8" ht="15.75" x14ac:dyDescent="0.25">
      <c r="A17" s="1"/>
      <c r="B17" s="1"/>
      <c r="C17" s="1"/>
      <c r="D17" s="1"/>
      <c r="E17" s="1"/>
      <c r="F17" s="1"/>
      <c r="G17" s="21"/>
      <c r="H17" s="1"/>
    </row>
    <row r="18" spans="1:8" ht="15.75" x14ac:dyDescent="0.25">
      <c r="A18" s="1"/>
      <c r="B18" s="1"/>
      <c r="C18" s="21"/>
      <c r="D18" s="1"/>
      <c r="E18" s="21"/>
      <c r="F18" s="1"/>
      <c r="G18" s="21"/>
      <c r="H18" s="1"/>
    </row>
    <row r="19" spans="1:8" x14ac:dyDescent="0.25">
      <c r="E19" s="20"/>
    </row>
    <row r="20" spans="1:8" x14ac:dyDescent="0.25">
      <c r="C20" s="20"/>
      <c r="E20" s="20"/>
      <c r="G20" s="20"/>
    </row>
    <row r="21" spans="1:8" x14ac:dyDescent="0.25">
      <c r="C21" s="20"/>
      <c r="E21" s="20"/>
      <c r="H21" t="s">
        <v>43</v>
      </c>
    </row>
    <row r="22" spans="1:8" x14ac:dyDescent="0.25">
      <c r="E22" s="20"/>
    </row>
  </sheetData>
  <mergeCells count="5">
    <mergeCell ref="A2:H2"/>
    <mergeCell ref="A3:B3"/>
    <mergeCell ref="A4:B4"/>
    <mergeCell ref="A5:B5"/>
    <mergeCell ref="A7:E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0167C-1B51-4D24-99A2-8AA3F24A0713}">
  <dimension ref="A1:H23"/>
  <sheetViews>
    <sheetView workbookViewId="0">
      <selection activeCell="J26" sqref="J26"/>
    </sheetView>
  </sheetViews>
  <sheetFormatPr defaultRowHeight="15" x14ac:dyDescent="0.25"/>
  <cols>
    <col min="2" max="2" width="34.28515625" customWidth="1"/>
    <col min="3" max="3" width="20.5703125" customWidth="1"/>
    <col min="4" max="4" width="45.28515625" bestFit="1" customWidth="1"/>
    <col min="5" max="5" width="18" bestFit="1" customWidth="1"/>
    <col min="6" max="6" width="18.85546875" customWidth="1"/>
    <col min="7" max="7" width="32.7109375" customWidth="1"/>
    <col min="8" max="8" width="31.140625" customWidth="1"/>
  </cols>
  <sheetData>
    <row r="1" spans="1:8" ht="15.75" thickBot="1" x14ac:dyDescent="0.3"/>
    <row r="2" spans="1:8" ht="23.25" x14ac:dyDescent="0.35">
      <c r="A2" s="23" t="s">
        <v>0</v>
      </c>
      <c r="B2" s="24"/>
      <c r="C2" s="24"/>
      <c r="D2" s="24"/>
      <c r="E2" s="24"/>
      <c r="F2" s="24"/>
      <c r="G2" s="24"/>
      <c r="H2" s="25"/>
    </row>
    <row r="3" spans="1:8" ht="15.75" x14ac:dyDescent="0.25">
      <c r="A3" s="26" t="s">
        <v>3</v>
      </c>
      <c r="B3" s="26"/>
      <c r="C3" s="2" t="s">
        <v>1</v>
      </c>
      <c r="D3" s="3" t="s">
        <v>5</v>
      </c>
      <c r="E3" s="2"/>
      <c r="F3" s="2" t="s">
        <v>34</v>
      </c>
      <c r="G3" s="2"/>
      <c r="H3" s="5"/>
    </row>
    <row r="4" spans="1:8" ht="15.75" x14ac:dyDescent="0.25">
      <c r="A4" s="26" t="s">
        <v>4</v>
      </c>
      <c r="B4" s="26"/>
      <c r="C4" s="2" t="s">
        <v>2</v>
      </c>
      <c r="D4" s="6" t="s">
        <v>35</v>
      </c>
      <c r="E4" s="2"/>
      <c r="F4" s="2"/>
      <c r="G4" s="2"/>
      <c r="H4" s="5"/>
    </row>
    <row r="5" spans="1:8" ht="15.75" x14ac:dyDescent="0.25">
      <c r="A5" s="27" t="s">
        <v>46</v>
      </c>
      <c r="B5" s="27"/>
    </row>
    <row r="7" spans="1:8" ht="21.75" thickBot="1" x14ac:dyDescent="0.4">
      <c r="A7" s="22" t="s">
        <v>6</v>
      </c>
      <c r="B7" s="22"/>
      <c r="C7" s="22"/>
      <c r="D7" s="22"/>
      <c r="E7" s="22"/>
    </row>
    <row r="8" spans="1:8" ht="16.5" thickBot="1" x14ac:dyDescent="0.3">
      <c r="A8" s="14" t="s">
        <v>7</v>
      </c>
      <c r="B8" s="15" t="s">
        <v>8</v>
      </c>
      <c r="C8" s="15" t="s">
        <v>9</v>
      </c>
      <c r="D8" s="15" t="s">
        <v>10</v>
      </c>
      <c r="E8" s="15" t="s">
        <v>11</v>
      </c>
      <c r="F8" s="15" t="s">
        <v>12</v>
      </c>
      <c r="G8" s="15" t="s">
        <v>22</v>
      </c>
      <c r="H8" s="16" t="s">
        <v>13</v>
      </c>
    </row>
    <row r="9" spans="1:8" ht="15.75" x14ac:dyDescent="0.25">
      <c r="A9" s="10" t="s">
        <v>14</v>
      </c>
      <c r="B9" s="11" t="s">
        <v>47</v>
      </c>
      <c r="C9" s="11" t="s">
        <v>33</v>
      </c>
      <c r="D9" s="11" t="s">
        <v>19</v>
      </c>
      <c r="E9" s="11" t="s">
        <v>20</v>
      </c>
      <c r="F9" s="11" t="s">
        <v>20</v>
      </c>
      <c r="G9" s="12">
        <v>91196.650000000009</v>
      </c>
      <c r="H9" s="13" t="s">
        <v>21</v>
      </c>
    </row>
    <row r="10" spans="1:8" ht="15.75" x14ac:dyDescent="0.25">
      <c r="A10" s="2" t="s">
        <v>15</v>
      </c>
      <c r="B10" s="11" t="s">
        <v>47</v>
      </c>
      <c r="C10" s="4" t="s">
        <v>33</v>
      </c>
      <c r="D10" s="4" t="s">
        <v>19</v>
      </c>
      <c r="E10" s="4" t="s">
        <v>20</v>
      </c>
      <c r="F10" s="4" t="s">
        <v>20</v>
      </c>
      <c r="G10" s="8">
        <v>15047.39</v>
      </c>
      <c r="H10" s="7" t="s">
        <v>23</v>
      </c>
    </row>
    <row r="11" spans="1:8" ht="47.25" x14ac:dyDescent="0.25">
      <c r="A11" s="2" t="s">
        <v>16</v>
      </c>
      <c r="B11" s="11" t="s">
        <v>47</v>
      </c>
      <c r="C11" s="4" t="s">
        <v>33</v>
      </c>
      <c r="D11" s="19" t="s">
        <v>29</v>
      </c>
      <c r="E11" s="4" t="s">
        <v>24</v>
      </c>
      <c r="F11" s="4">
        <v>18683136487</v>
      </c>
      <c r="G11" s="8">
        <v>0</v>
      </c>
      <c r="H11" s="9" t="s">
        <v>25</v>
      </c>
    </row>
    <row r="12" spans="1:8" ht="31.5" x14ac:dyDescent="0.25">
      <c r="A12" s="10" t="s">
        <v>17</v>
      </c>
      <c r="B12" s="11" t="s">
        <v>47</v>
      </c>
      <c r="C12" s="4" t="s">
        <v>33</v>
      </c>
      <c r="D12" s="4" t="s">
        <v>19</v>
      </c>
      <c r="E12" s="4" t="s">
        <v>20</v>
      </c>
      <c r="F12" s="4" t="s">
        <v>20</v>
      </c>
      <c r="G12" s="20">
        <v>4787.45</v>
      </c>
      <c r="H12" s="9" t="s">
        <v>27</v>
      </c>
    </row>
    <row r="13" spans="1:8" ht="15.75" x14ac:dyDescent="0.25">
      <c r="A13" s="2" t="s">
        <v>18</v>
      </c>
      <c r="B13" s="4" t="s">
        <v>48</v>
      </c>
      <c r="C13" s="4" t="s">
        <v>33</v>
      </c>
      <c r="D13" s="4" t="s">
        <v>19</v>
      </c>
      <c r="E13" s="4" t="s">
        <v>20</v>
      </c>
      <c r="F13" s="4" t="s">
        <v>20</v>
      </c>
      <c r="G13" s="8">
        <v>546.09</v>
      </c>
      <c r="H13" s="2" t="s">
        <v>26</v>
      </c>
    </row>
    <row r="14" spans="1:8" ht="15.75" x14ac:dyDescent="0.25">
      <c r="A14" s="2"/>
      <c r="B14" s="2"/>
      <c r="C14" s="4"/>
      <c r="D14" s="4"/>
      <c r="E14" s="4"/>
      <c r="F14" s="17" t="s">
        <v>28</v>
      </c>
      <c r="G14" s="18">
        <f>SUM(G9:G13)</f>
        <v>111577.58</v>
      </c>
      <c r="H14" s="7"/>
    </row>
    <row r="15" spans="1:8" ht="15.75" x14ac:dyDescent="0.25">
      <c r="A15" s="1"/>
      <c r="B15" s="1"/>
      <c r="C15" s="1"/>
      <c r="D15" s="1"/>
      <c r="E15" s="1"/>
      <c r="F15" s="1"/>
      <c r="G15" s="1"/>
      <c r="H15" s="1"/>
    </row>
    <row r="16" spans="1:8" ht="15.75" x14ac:dyDescent="0.25">
      <c r="A16" s="1"/>
      <c r="B16" s="1"/>
      <c r="C16" s="1"/>
      <c r="D16" s="1"/>
      <c r="E16" s="1"/>
      <c r="F16" s="1"/>
      <c r="G16" s="21"/>
      <c r="H16" s="1"/>
    </row>
    <row r="17" spans="1:8" ht="15.75" x14ac:dyDescent="0.25">
      <c r="A17" s="1"/>
      <c r="B17" s="1"/>
      <c r="C17" s="1"/>
      <c r="D17" s="1"/>
      <c r="E17" s="1"/>
      <c r="F17" s="1"/>
      <c r="G17" s="21"/>
      <c r="H17" s="1"/>
    </row>
    <row r="18" spans="1:8" ht="15.75" x14ac:dyDescent="0.25">
      <c r="A18" s="1"/>
      <c r="B18" s="1"/>
      <c r="C18" s="21"/>
      <c r="D18" s="1"/>
      <c r="E18" s="21"/>
      <c r="F18" s="1"/>
      <c r="G18" s="21"/>
      <c r="H18" s="1"/>
    </row>
    <row r="19" spans="1:8" x14ac:dyDescent="0.25">
      <c r="E19" s="20"/>
      <c r="H19" s="20"/>
    </row>
    <row r="20" spans="1:8" x14ac:dyDescent="0.25">
      <c r="C20" s="20"/>
      <c r="E20" s="20"/>
      <c r="G20" s="20"/>
    </row>
    <row r="21" spans="1:8" x14ac:dyDescent="0.25">
      <c r="C21" s="20"/>
      <c r="E21" s="20"/>
    </row>
    <row r="22" spans="1:8" x14ac:dyDescent="0.25">
      <c r="E22" s="20"/>
    </row>
    <row r="23" spans="1:8" x14ac:dyDescent="0.25">
      <c r="E23" s="20"/>
    </row>
  </sheetData>
  <mergeCells count="5">
    <mergeCell ref="A2:H2"/>
    <mergeCell ref="A3:B3"/>
    <mergeCell ref="A4:B4"/>
    <mergeCell ref="A5:B5"/>
    <mergeCell ref="A7:E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E0814-159E-4B73-9484-587AA6F335A3}">
  <dimension ref="A1:H23"/>
  <sheetViews>
    <sheetView workbookViewId="0">
      <selection activeCell="H8" sqref="H8"/>
    </sheetView>
  </sheetViews>
  <sheetFormatPr defaultRowHeight="15" x14ac:dyDescent="0.25"/>
  <cols>
    <col min="2" max="2" width="34.28515625" customWidth="1"/>
    <col min="3" max="3" width="20.5703125" customWidth="1"/>
    <col min="4" max="4" width="45.28515625" bestFit="1" customWidth="1"/>
    <col min="5" max="5" width="18" bestFit="1" customWidth="1"/>
    <col min="6" max="6" width="18.85546875" customWidth="1"/>
    <col min="7" max="7" width="32.7109375" customWidth="1"/>
    <col min="8" max="8" width="31.140625" customWidth="1"/>
  </cols>
  <sheetData>
    <row r="1" spans="1:8" ht="15.75" thickBot="1" x14ac:dyDescent="0.3"/>
    <row r="2" spans="1:8" ht="23.25" x14ac:dyDescent="0.35">
      <c r="A2" s="23" t="s">
        <v>0</v>
      </c>
      <c r="B2" s="24"/>
      <c r="C2" s="24"/>
      <c r="D2" s="24"/>
      <c r="E2" s="24"/>
      <c r="F2" s="24"/>
      <c r="G2" s="24"/>
      <c r="H2" s="25"/>
    </row>
    <row r="3" spans="1:8" ht="15.75" x14ac:dyDescent="0.25">
      <c r="A3" s="26" t="s">
        <v>3</v>
      </c>
      <c r="B3" s="26"/>
      <c r="C3" s="2" t="s">
        <v>1</v>
      </c>
      <c r="D3" s="3" t="s">
        <v>5</v>
      </c>
      <c r="E3" s="2"/>
      <c r="F3" s="2" t="s">
        <v>34</v>
      </c>
      <c r="G3" s="2"/>
      <c r="H3" s="5"/>
    </row>
    <row r="4" spans="1:8" ht="15.75" x14ac:dyDescent="0.25">
      <c r="A4" s="26" t="s">
        <v>4</v>
      </c>
      <c r="B4" s="26"/>
      <c r="C4" s="2" t="s">
        <v>2</v>
      </c>
      <c r="D4" s="6" t="s">
        <v>35</v>
      </c>
      <c r="E4" s="2"/>
      <c r="F4" s="2"/>
      <c r="G4" s="2"/>
      <c r="H4" s="5"/>
    </row>
    <row r="5" spans="1:8" ht="15.75" x14ac:dyDescent="0.25">
      <c r="A5" s="27" t="s">
        <v>49</v>
      </c>
      <c r="B5" s="27"/>
    </row>
    <row r="7" spans="1:8" ht="21.75" thickBot="1" x14ac:dyDescent="0.4">
      <c r="A7" s="22" t="s">
        <v>6</v>
      </c>
      <c r="B7" s="22"/>
      <c r="C7" s="22"/>
      <c r="D7" s="22"/>
      <c r="E7" s="22"/>
    </row>
    <row r="8" spans="1:8" ht="16.5" thickBot="1" x14ac:dyDescent="0.3">
      <c r="A8" s="14" t="s">
        <v>7</v>
      </c>
      <c r="B8" s="15" t="s">
        <v>8</v>
      </c>
      <c r="C8" s="15" t="s">
        <v>9</v>
      </c>
      <c r="D8" s="15" t="s">
        <v>10</v>
      </c>
      <c r="E8" s="15" t="s">
        <v>11</v>
      </c>
      <c r="F8" s="15" t="s">
        <v>12</v>
      </c>
      <c r="G8" s="15" t="s">
        <v>22</v>
      </c>
      <c r="H8" s="16" t="s">
        <v>13</v>
      </c>
    </row>
    <row r="9" spans="1:8" ht="15.75" x14ac:dyDescent="0.25">
      <c r="A9" s="10" t="s">
        <v>14</v>
      </c>
      <c r="B9" s="11" t="s">
        <v>51</v>
      </c>
      <c r="C9" s="11" t="s">
        <v>33</v>
      </c>
      <c r="D9" s="11" t="s">
        <v>19</v>
      </c>
      <c r="E9" s="11" t="s">
        <v>20</v>
      </c>
      <c r="F9" s="11" t="s">
        <v>20</v>
      </c>
      <c r="G9" s="12">
        <v>94000.44</v>
      </c>
      <c r="H9" s="13" t="s">
        <v>21</v>
      </c>
    </row>
    <row r="10" spans="1:8" ht="15.75" x14ac:dyDescent="0.25">
      <c r="A10" s="2" t="s">
        <v>15</v>
      </c>
      <c r="B10" s="11" t="s">
        <v>51</v>
      </c>
      <c r="C10" s="4" t="s">
        <v>33</v>
      </c>
      <c r="D10" s="4" t="s">
        <v>19</v>
      </c>
      <c r="E10" s="4" t="s">
        <v>20</v>
      </c>
      <c r="F10" s="4" t="s">
        <v>20</v>
      </c>
      <c r="G10" s="8">
        <v>15510.06</v>
      </c>
      <c r="H10" s="7" t="s">
        <v>23</v>
      </c>
    </row>
    <row r="11" spans="1:8" ht="47.25" x14ac:dyDescent="0.25">
      <c r="A11" s="2" t="s">
        <v>16</v>
      </c>
      <c r="B11" s="11" t="s">
        <v>51</v>
      </c>
      <c r="C11" s="4" t="s">
        <v>33</v>
      </c>
      <c r="D11" s="19" t="s">
        <v>29</v>
      </c>
      <c r="E11" s="4" t="s">
        <v>24</v>
      </c>
      <c r="F11" s="4">
        <v>18683136487</v>
      </c>
      <c r="G11" s="8">
        <v>0</v>
      </c>
      <c r="H11" s="9" t="s">
        <v>25</v>
      </c>
    </row>
    <row r="12" spans="1:8" ht="31.5" x14ac:dyDescent="0.25">
      <c r="A12" s="10" t="s">
        <v>17</v>
      </c>
      <c r="B12" s="11" t="s">
        <v>51</v>
      </c>
      <c r="C12" s="4" t="s">
        <v>33</v>
      </c>
      <c r="D12" s="4" t="s">
        <v>19</v>
      </c>
      <c r="E12" s="4" t="s">
        <v>20</v>
      </c>
      <c r="F12" s="4" t="s">
        <v>20</v>
      </c>
      <c r="G12" s="20">
        <v>4433.58</v>
      </c>
      <c r="H12" s="9" t="s">
        <v>27</v>
      </c>
    </row>
    <row r="13" spans="1:8" ht="15.75" x14ac:dyDescent="0.25">
      <c r="A13" s="2" t="s">
        <v>18</v>
      </c>
      <c r="B13" s="4" t="s">
        <v>50</v>
      </c>
      <c r="C13" s="4" t="s">
        <v>33</v>
      </c>
      <c r="D13" s="4" t="s">
        <v>19</v>
      </c>
      <c r="E13" s="4" t="s">
        <v>20</v>
      </c>
      <c r="F13" s="4" t="s">
        <v>20</v>
      </c>
      <c r="G13" s="8">
        <v>12600</v>
      </c>
      <c r="H13" s="2" t="s">
        <v>26</v>
      </c>
    </row>
    <row r="14" spans="1:8" ht="15.75" x14ac:dyDescent="0.25">
      <c r="A14" s="2"/>
      <c r="B14" s="2"/>
      <c r="C14" s="4"/>
      <c r="D14" s="4"/>
      <c r="E14" s="4"/>
      <c r="F14" s="17" t="s">
        <v>28</v>
      </c>
      <c r="G14" s="18">
        <f>SUM(G9:G13)</f>
        <v>126544.08</v>
      </c>
      <c r="H14" s="7"/>
    </row>
    <row r="15" spans="1:8" ht="15.75" x14ac:dyDescent="0.25">
      <c r="A15" s="1"/>
      <c r="B15" s="1"/>
      <c r="C15" s="1"/>
      <c r="D15" s="1"/>
      <c r="E15" s="1"/>
      <c r="F15" s="1"/>
      <c r="G15" s="1"/>
      <c r="H15" s="1"/>
    </row>
    <row r="16" spans="1:8" ht="15.75" x14ac:dyDescent="0.25">
      <c r="A16" s="1"/>
      <c r="B16" s="1"/>
      <c r="C16" s="1"/>
      <c r="D16" s="1"/>
      <c r="E16" s="1"/>
      <c r="F16" s="1"/>
      <c r="G16" s="21"/>
      <c r="H16" s="1"/>
    </row>
    <row r="17" spans="1:8" ht="15.75" x14ac:dyDescent="0.25">
      <c r="A17" s="1"/>
      <c r="B17" s="1"/>
      <c r="C17" s="1"/>
      <c r="D17" s="1"/>
      <c r="E17" s="1"/>
      <c r="F17" s="1"/>
      <c r="G17" s="21"/>
      <c r="H17" s="1"/>
    </row>
    <row r="18" spans="1:8" ht="15.75" x14ac:dyDescent="0.25">
      <c r="A18" s="1"/>
      <c r="B18" s="1"/>
      <c r="C18" s="21"/>
      <c r="D18" s="1"/>
      <c r="E18" s="21"/>
      <c r="F18" s="1"/>
      <c r="G18" s="21"/>
      <c r="H18" s="1"/>
    </row>
    <row r="19" spans="1:8" x14ac:dyDescent="0.25">
      <c r="E19" s="20"/>
      <c r="H19" s="20"/>
    </row>
    <row r="20" spans="1:8" x14ac:dyDescent="0.25">
      <c r="C20" s="20"/>
      <c r="E20" s="20"/>
      <c r="G20" s="20"/>
    </row>
    <row r="21" spans="1:8" x14ac:dyDescent="0.25">
      <c r="C21" s="20"/>
      <c r="E21" s="20"/>
    </row>
    <row r="22" spans="1:8" x14ac:dyDescent="0.25">
      <c r="E22" s="20"/>
    </row>
    <row r="23" spans="1:8" x14ac:dyDescent="0.25">
      <c r="E23" s="20"/>
    </row>
  </sheetData>
  <mergeCells count="5">
    <mergeCell ref="A2:H2"/>
    <mergeCell ref="A3:B3"/>
    <mergeCell ref="A4:B4"/>
    <mergeCell ref="A5:B5"/>
    <mergeCell ref="A7:E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06DA1-623A-433F-970B-1638F55FBC66}">
  <dimension ref="A1:H23"/>
  <sheetViews>
    <sheetView workbookViewId="0">
      <selection activeCell="D23" sqref="D23"/>
    </sheetView>
  </sheetViews>
  <sheetFormatPr defaultRowHeight="15" x14ac:dyDescent="0.25"/>
  <cols>
    <col min="2" max="2" width="34.28515625" customWidth="1"/>
    <col min="3" max="3" width="20.5703125" customWidth="1"/>
    <col min="4" max="4" width="45.28515625" bestFit="1" customWidth="1"/>
    <col min="5" max="5" width="18" bestFit="1" customWidth="1"/>
    <col min="6" max="6" width="18.85546875" customWidth="1"/>
    <col min="7" max="7" width="32.7109375" customWidth="1"/>
    <col min="8" max="8" width="31.140625" customWidth="1"/>
  </cols>
  <sheetData>
    <row r="1" spans="1:8" ht="15.75" thickBot="1" x14ac:dyDescent="0.3"/>
    <row r="2" spans="1:8" ht="23.25" x14ac:dyDescent="0.35">
      <c r="A2" s="23" t="s">
        <v>0</v>
      </c>
      <c r="B2" s="24"/>
      <c r="C2" s="24"/>
      <c r="D2" s="24"/>
      <c r="E2" s="24"/>
      <c r="F2" s="24"/>
      <c r="G2" s="24"/>
      <c r="H2" s="25"/>
    </row>
    <row r="3" spans="1:8" ht="15.75" x14ac:dyDescent="0.25">
      <c r="A3" s="26" t="s">
        <v>3</v>
      </c>
      <c r="B3" s="26"/>
      <c r="C3" s="2" t="s">
        <v>1</v>
      </c>
      <c r="D3" s="3" t="s">
        <v>5</v>
      </c>
      <c r="E3" s="2"/>
      <c r="F3" s="2" t="s">
        <v>34</v>
      </c>
      <c r="G3" s="2"/>
      <c r="H3" s="5"/>
    </row>
    <row r="4" spans="1:8" ht="15.75" x14ac:dyDescent="0.25">
      <c r="A4" s="26" t="s">
        <v>4</v>
      </c>
      <c r="B4" s="26"/>
      <c r="C4" s="2" t="s">
        <v>2</v>
      </c>
      <c r="D4" s="6" t="s">
        <v>35</v>
      </c>
      <c r="E4" s="2"/>
      <c r="F4" s="2"/>
      <c r="G4" s="2"/>
      <c r="H4" s="5"/>
    </row>
    <row r="5" spans="1:8" ht="15.75" x14ac:dyDescent="0.25">
      <c r="A5" s="27" t="s">
        <v>55</v>
      </c>
      <c r="B5" s="27"/>
    </row>
    <row r="7" spans="1:8" ht="21.75" thickBot="1" x14ac:dyDescent="0.4">
      <c r="A7" s="22" t="s">
        <v>6</v>
      </c>
      <c r="B7" s="22"/>
      <c r="C7" s="22"/>
      <c r="D7" s="22"/>
      <c r="E7" s="22"/>
    </row>
    <row r="8" spans="1:8" ht="16.5" thickBot="1" x14ac:dyDescent="0.3">
      <c r="A8" s="14" t="s">
        <v>7</v>
      </c>
      <c r="B8" s="15" t="s">
        <v>8</v>
      </c>
      <c r="C8" s="15" t="s">
        <v>9</v>
      </c>
      <c r="D8" s="15" t="s">
        <v>10</v>
      </c>
      <c r="E8" s="15" t="s">
        <v>11</v>
      </c>
      <c r="F8" s="15" t="s">
        <v>12</v>
      </c>
      <c r="G8" s="15" t="s">
        <v>22</v>
      </c>
      <c r="H8" s="16" t="s">
        <v>13</v>
      </c>
    </row>
    <row r="9" spans="1:8" ht="15.75" x14ac:dyDescent="0.25">
      <c r="A9" s="10" t="s">
        <v>14</v>
      </c>
      <c r="B9" s="11" t="s">
        <v>56</v>
      </c>
      <c r="C9" s="11" t="s">
        <v>33</v>
      </c>
      <c r="D9" s="11" t="s">
        <v>19</v>
      </c>
      <c r="E9" s="11" t="s">
        <v>20</v>
      </c>
      <c r="F9" s="11" t="s">
        <v>20</v>
      </c>
      <c r="G9" s="12">
        <v>88718.56</v>
      </c>
      <c r="H9" s="13" t="s">
        <v>21</v>
      </c>
    </row>
    <row r="10" spans="1:8" ht="15.75" x14ac:dyDescent="0.25">
      <c r="A10" s="2" t="s">
        <v>15</v>
      </c>
      <c r="B10" s="11" t="s">
        <v>56</v>
      </c>
      <c r="C10" s="4" t="s">
        <v>33</v>
      </c>
      <c r="D10" s="4" t="s">
        <v>19</v>
      </c>
      <c r="E10" s="4" t="s">
        <v>20</v>
      </c>
      <c r="F10" s="4" t="s">
        <v>20</v>
      </c>
      <c r="G10" s="8">
        <v>14638.59</v>
      </c>
      <c r="H10" s="7" t="s">
        <v>23</v>
      </c>
    </row>
    <row r="11" spans="1:8" ht="47.25" x14ac:dyDescent="0.25">
      <c r="A11" s="2" t="s">
        <v>16</v>
      </c>
      <c r="B11" s="11" t="s">
        <v>56</v>
      </c>
      <c r="C11" s="4" t="s">
        <v>33</v>
      </c>
      <c r="D11" s="19" t="s">
        <v>29</v>
      </c>
      <c r="E11" s="4" t="s">
        <v>24</v>
      </c>
      <c r="F11" s="4">
        <v>18683136487</v>
      </c>
      <c r="G11" s="8">
        <v>0</v>
      </c>
      <c r="H11" s="9" t="s">
        <v>25</v>
      </c>
    </row>
    <row r="12" spans="1:8" ht="31.5" x14ac:dyDescent="0.25">
      <c r="A12" s="10" t="s">
        <v>17</v>
      </c>
      <c r="B12" s="11" t="s">
        <v>56</v>
      </c>
      <c r="C12" s="4" t="s">
        <v>33</v>
      </c>
      <c r="D12" s="4" t="s">
        <v>19</v>
      </c>
      <c r="E12" s="4" t="s">
        <v>20</v>
      </c>
      <c r="F12" s="4" t="s">
        <v>20</v>
      </c>
      <c r="G12" s="20">
        <v>4454.21</v>
      </c>
      <c r="H12" s="9" t="s">
        <v>27</v>
      </c>
    </row>
    <row r="13" spans="1:8" ht="15.75" x14ac:dyDescent="0.25">
      <c r="A13" s="2" t="s">
        <v>18</v>
      </c>
      <c r="B13" s="11" t="s">
        <v>57</v>
      </c>
      <c r="C13" s="4" t="s">
        <v>33</v>
      </c>
      <c r="D13" s="4" t="s">
        <v>19</v>
      </c>
      <c r="E13" s="4" t="s">
        <v>20</v>
      </c>
      <c r="F13" s="4" t="s">
        <v>20</v>
      </c>
      <c r="G13" s="8">
        <v>220.72</v>
      </c>
      <c r="H13" s="2" t="s">
        <v>26</v>
      </c>
    </row>
    <row r="14" spans="1:8" ht="15.75" x14ac:dyDescent="0.25">
      <c r="A14" s="2"/>
      <c r="B14" s="2"/>
      <c r="C14" s="4"/>
      <c r="D14" s="4"/>
      <c r="E14" s="4"/>
      <c r="F14" s="17" t="s">
        <v>28</v>
      </c>
      <c r="G14" s="18">
        <f>SUM(G9:G13)</f>
        <v>108032.08</v>
      </c>
      <c r="H14" s="7"/>
    </row>
    <row r="15" spans="1:8" ht="15.75" x14ac:dyDescent="0.25">
      <c r="A15" s="1"/>
      <c r="B15" s="1"/>
      <c r="C15" s="1"/>
      <c r="D15" s="1"/>
      <c r="E15" s="1"/>
      <c r="F15" s="1"/>
      <c r="G15" s="1"/>
      <c r="H15" s="1"/>
    </row>
    <row r="16" spans="1:8" ht="15.75" x14ac:dyDescent="0.25">
      <c r="A16" s="1"/>
      <c r="B16" s="1"/>
      <c r="C16" s="1"/>
      <c r="D16" s="1"/>
      <c r="E16" s="1"/>
      <c r="F16" s="1"/>
      <c r="G16" s="21"/>
      <c r="H16" s="1"/>
    </row>
    <row r="17" spans="1:8" ht="15.75" x14ac:dyDescent="0.25">
      <c r="A17" s="1"/>
      <c r="B17" s="1"/>
      <c r="C17" s="1"/>
      <c r="D17" s="1"/>
      <c r="E17" s="1"/>
      <c r="F17" s="1"/>
      <c r="G17" s="21"/>
      <c r="H17" s="1"/>
    </row>
    <row r="18" spans="1:8" ht="15.75" x14ac:dyDescent="0.25">
      <c r="A18" s="1"/>
      <c r="B18" s="1"/>
      <c r="C18" s="21"/>
      <c r="D18" s="1"/>
      <c r="E18" s="21"/>
      <c r="F18" s="1"/>
      <c r="G18" s="21"/>
      <c r="H18" s="1"/>
    </row>
    <row r="19" spans="1:8" x14ac:dyDescent="0.25">
      <c r="E19" s="20"/>
      <c r="H19" s="20"/>
    </row>
    <row r="20" spans="1:8" x14ac:dyDescent="0.25">
      <c r="C20" s="20"/>
      <c r="E20" s="20"/>
      <c r="G20" s="20"/>
    </row>
    <row r="21" spans="1:8" x14ac:dyDescent="0.25">
      <c r="C21" s="20"/>
      <c r="E21" s="20"/>
    </row>
    <row r="22" spans="1:8" x14ac:dyDescent="0.25">
      <c r="E22" s="20"/>
    </row>
    <row r="23" spans="1:8" x14ac:dyDescent="0.25">
      <c r="E23" s="20"/>
    </row>
  </sheetData>
  <mergeCells count="5">
    <mergeCell ref="A2:H2"/>
    <mergeCell ref="A3:B3"/>
    <mergeCell ref="A4:B4"/>
    <mergeCell ref="A5:B5"/>
    <mergeCell ref="A7:E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5850F-2546-43D1-A146-46090F6C4CF6}">
  <dimension ref="A1:H23"/>
  <sheetViews>
    <sheetView workbookViewId="0">
      <selection activeCell="H13" sqref="H13"/>
    </sheetView>
  </sheetViews>
  <sheetFormatPr defaultRowHeight="15" x14ac:dyDescent="0.25"/>
  <cols>
    <col min="2" max="2" width="34.28515625" customWidth="1"/>
    <col min="3" max="3" width="20.5703125" customWidth="1"/>
    <col min="4" max="4" width="45.28515625" bestFit="1" customWidth="1"/>
    <col min="5" max="5" width="18" bestFit="1" customWidth="1"/>
    <col min="6" max="6" width="18.85546875" customWidth="1"/>
    <col min="7" max="7" width="32.7109375" customWidth="1"/>
    <col min="8" max="8" width="31.140625" customWidth="1"/>
  </cols>
  <sheetData>
    <row r="1" spans="1:8" ht="15.75" thickBot="1" x14ac:dyDescent="0.3"/>
    <row r="2" spans="1:8" ht="23.25" x14ac:dyDescent="0.35">
      <c r="A2" s="23" t="s">
        <v>0</v>
      </c>
      <c r="B2" s="24"/>
      <c r="C2" s="24"/>
      <c r="D2" s="24"/>
      <c r="E2" s="24"/>
      <c r="F2" s="24"/>
      <c r="G2" s="24"/>
      <c r="H2" s="25"/>
    </row>
    <row r="3" spans="1:8" ht="15.75" x14ac:dyDescent="0.25">
      <c r="A3" s="26" t="s">
        <v>3</v>
      </c>
      <c r="B3" s="26"/>
      <c r="C3" s="2" t="s">
        <v>1</v>
      </c>
      <c r="D3" s="3" t="s">
        <v>5</v>
      </c>
      <c r="E3" s="2"/>
      <c r="F3" s="2" t="s">
        <v>34</v>
      </c>
      <c r="G3" s="2"/>
      <c r="H3" s="5"/>
    </row>
    <row r="4" spans="1:8" ht="15.75" x14ac:dyDescent="0.25">
      <c r="A4" s="26" t="s">
        <v>4</v>
      </c>
      <c r="B4" s="26"/>
      <c r="C4" s="2" t="s">
        <v>2</v>
      </c>
      <c r="D4" s="6" t="s">
        <v>35</v>
      </c>
      <c r="E4" s="2"/>
      <c r="F4" s="2"/>
      <c r="G4" s="2"/>
      <c r="H4" s="5"/>
    </row>
    <row r="5" spans="1:8" ht="15.75" x14ac:dyDescent="0.25">
      <c r="A5" s="27" t="s">
        <v>52</v>
      </c>
      <c r="B5" s="27"/>
    </row>
    <row r="7" spans="1:8" ht="21.75" thickBot="1" x14ac:dyDescent="0.4">
      <c r="A7" s="22" t="s">
        <v>6</v>
      </c>
      <c r="B7" s="22"/>
      <c r="C7" s="22"/>
      <c r="D7" s="22"/>
      <c r="E7" s="22"/>
    </row>
    <row r="8" spans="1:8" ht="16.5" thickBot="1" x14ac:dyDescent="0.3">
      <c r="A8" s="14" t="s">
        <v>7</v>
      </c>
      <c r="B8" s="15" t="s">
        <v>8</v>
      </c>
      <c r="C8" s="15" t="s">
        <v>9</v>
      </c>
      <c r="D8" s="15" t="s">
        <v>10</v>
      </c>
      <c r="E8" s="15" t="s">
        <v>11</v>
      </c>
      <c r="F8" s="15" t="s">
        <v>12</v>
      </c>
      <c r="G8" s="15" t="s">
        <v>22</v>
      </c>
      <c r="H8" s="16" t="s">
        <v>13</v>
      </c>
    </row>
    <row r="9" spans="1:8" ht="15.75" x14ac:dyDescent="0.25">
      <c r="A9" s="10" t="s">
        <v>14</v>
      </c>
      <c r="B9" s="11" t="s">
        <v>53</v>
      </c>
      <c r="C9" s="11" t="s">
        <v>33</v>
      </c>
      <c r="D9" s="11" t="s">
        <v>19</v>
      </c>
      <c r="E9" s="11" t="s">
        <v>20</v>
      </c>
      <c r="F9" s="11" t="s">
        <v>20</v>
      </c>
      <c r="G9" s="12">
        <v>89627.04</v>
      </c>
      <c r="H9" s="13" t="s">
        <v>21</v>
      </c>
    </row>
    <row r="10" spans="1:8" ht="15.75" x14ac:dyDescent="0.25">
      <c r="A10" s="2" t="s">
        <v>15</v>
      </c>
      <c r="B10" s="11" t="s">
        <v>53</v>
      </c>
      <c r="C10" s="4" t="s">
        <v>33</v>
      </c>
      <c r="D10" s="4" t="s">
        <v>19</v>
      </c>
      <c r="E10" s="4" t="s">
        <v>20</v>
      </c>
      <c r="F10" s="4" t="s">
        <v>20</v>
      </c>
      <c r="G10" s="8">
        <v>14788.46</v>
      </c>
      <c r="H10" s="7" t="s">
        <v>23</v>
      </c>
    </row>
    <row r="11" spans="1:8" ht="47.25" x14ac:dyDescent="0.25">
      <c r="A11" s="2" t="s">
        <v>16</v>
      </c>
      <c r="B11" s="11" t="s">
        <v>53</v>
      </c>
      <c r="C11" s="4" t="s">
        <v>33</v>
      </c>
      <c r="D11" s="19" t="s">
        <v>29</v>
      </c>
      <c r="E11" s="4" t="s">
        <v>24</v>
      </c>
      <c r="F11" s="4">
        <v>18683136487</v>
      </c>
      <c r="G11" s="8">
        <v>0</v>
      </c>
      <c r="H11" s="9" t="s">
        <v>25</v>
      </c>
    </row>
    <row r="12" spans="1:8" ht="31.5" x14ac:dyDescent="0.25">
      <c r="A12" s="10" t="s">
        <v>17</v>
      </c>
      <c r="B12" s="11" t="s">
        <v>53</v>
      </c>
      <c r="C12" s="4" t="s">
        <v>33</v>
      </c>
      <c r="D12" s="4" t="s">
        <v>19</v>
      </c>
      <c r="E12" s="4" t="s">
        <v>20</v>
      </c>
      <c r="F12" s="4" t="s">
        <v>20</v>
      </c>
      <c r="G12" s="20">
        <v>1415.91</v>
      </c>
      <c r="H12" s="9" t="s">
        <v>27</v>
      </c>
    </row>
    <row r="13" spans="1:8" ht="15.75" x14ac:dyDescent="0.25">
      <c r="A13" s="2" t="s">
        <v>18</v>
      </c>
      <c r="B13" s="11"/>
      <c r="C13" s="4" t="s">
        <v>33</v>
      </c>
      <c r="D13" s="4" t="s">
        <v>19</v>
      </c>
      <c r="E13" s="4" t="s">
        <v>20</v>
      </c>
      <c r="F13" s="4" t="s">
        <v>20</v>
      </c>
      <c r="G13" s="8">
        <v>0</v>
      </c>
      <c r="H13" s="2" t="s">
        <v>26</v>
      </c>
    </row>
    <row r="14" spans="1:8" ht="15.75" x14ac:dyDescent="0.25">
      <c r="A14" s="2"/>
      <c r="B14" s="2"/>
      <c r="C14" s="4"/>
      <c r="D14" s="4"/>
      <c r="E14" s="4"/>
      <c r="F14" s="17" t="s">
        <v>28</v>
      </c>
      <c r="G14" s="18">
        <f>SUM(G9:G13)</f>
        <v>105831.41</v>
      </c>
      <c r="H14" s="7"/>
    </row>
    <row r="15" spans="1:8" ht="15.75" x14ac:dyDescent="0.25">
      <c r="A15" s="1"/>
      <c r="B15" s="1"/>
      <c r="C15" s="1"/>
      <c r="D15" s="1"/>
      <c r="E15" s="1"/>
      <c r="F15" s="1"/>
      <c r="G15" s="1"/>
      <c r="H15" s="1"/>
    </row>
    <row r="16" spans="1:8" ht="15.75" x14ac:dyDescent="0.25">
      <c r="A16" s="1"/>
      <c r="B16" s="1"/>
      <c r="C16" s="1"/>
      <c r="D16" s="1"/>
      <c r="E16" s="1"/>
      <c r="F16" s="1"/>
      <c r="G16" s="21"/>
      <c r="H16" s="1"/>
    </row>
    <row r="17" spans="1:8" ht="15.75" x14ac:dyDescent="0.25">
      <c r="A17" s="1"/>
      <c r="B17" s="1"/>
      <c r="C17" s="1"/>
      <c r="D17" s="1"/>
      <c r="E17" s="1"/>
      <c r="F17" s="1"/>
      <c r="G17" s="21"/>
      <c r="H17" s="1"/>
    </row>
    <row r="18" spans="1:8" ht="15.75" x14ac:dyDescent="0.25">
      <c r="A18" s="1"/>
      <c r="B18" s="1"/>
      <c r="C18" s="21"/>
      <c r="D18" s="1"/>
      <c r="E18" s="21"/>
      <c r="F18" s="1"/>
      <c r="G18" s="21"/>
      <c r="H18" s="1"/>
    </row>
    <row r="19" spans="1:8" x14ac:dyDescent="0.25">
      <c r="E19" s="20"/>
      <c r="H19" s="20"/>
    </row>
    <row r="20" spans="1:8" x14ac:dyDescent="0.25">
      <c r="C20" s="20"/>
      <c r="E20" s="20"/>
      <c r="G20" s="20"/>
    </row>
    <row r="21" spans="1:8" x14ac:dyDescent="0.25">
      <c r="C21" s="20"/>
      <c r="E21" s="20"/>
    </row>
    <row r="22" spans="1:8" x14ac:dyDescent="0.25">
      <c r="E22" s="20"/>
    </row>
    <row r="23" spans="1:8" x14ac:dyDescent="0.25">
      <c r="E23" s="20"/>
    </row>
  </sheetData>
  <mergeCells count="5">
    <mergeCell ref="A2:H2"/>
    <mergeCell ref="A3:B3"/>
    <mergeCell ref="A4:B4"/>
    <mergeCell ref="A5:B5"/>
    <mergeCell ref="A7:E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EDBE7-C878-4351-9661-B4EB4FB96EC4}">
  <dimension ref="A1:H23"/>
  <sheetViews>
    <sheetView tabSelected="1" workbookViewId="0">
      <selection activeCell="I24" sqref="I24"/>
    </sheetView>
  </sheetViews>
  <sheetFormatPr defaultRowHeight="15" x14ac:dyDescent="0.25"/>
  <cols>
    <col min="2" max="2" width="34.28515625" customWidth="1"/>
    <col min="3" max="3" width="20.5703125" customWidth="1"/>
    <col min="4" max="4" width="45.28515625" bestFit="1" customWidth="1"/>
    <col min="5" max="5" width="18" bestFit="1" customWidth="1"/>
    <col min="6" max="6" width="18.85546875" customWidth="1"/>
    <col min="7" max="7" width="32.7109375" customWidth="1"/>
    <col min="8" max="8" width="31.140625" customWidth="1"/>
  </cols>
  <sheetData>
    <row r="1" spans="1:8" ht="15.75" thickBot="1" x14ac:dyDescent="0.3"/>
    <row r="2" spans="1:8" ht="23.25" x14ac:dyDescent="0.35">
      <c r="A2" s="23" t="s">
        <v>0</v>
      </c>
      <c r="B2" s="24"/>
      <c r="C2" s="24"/>
      <c r="D2" s="24"/>
      <c r="E2" s="24"/>
      <c r="F2" s="24"/>
      <c r="G2" s="24"/>
      <c r="H2" s="25"/>
    </row>
    <row r="3" spans="1:8" ht="15.75" x14ac:dyDescent="0.25">
      <c r="A3" s="26" t="s">
        <v>3</v>
      </c>
      <c r="B3" s="26"/>
      <c r="C3" s="2" t="s">
        <v>1</v>
      </c>
      <c r="D3" s="3" t="s">
        <v>5</v>
      </c>
      <c r="E3" s="2"/>
      <c r="F3" s="2" t="s">
        <v>34</v>
      </c>
      <c r="G3" s="2"/>
      <c r="H3" s="5"/>
    </row>
    <row r="4" spans="1:8" ht="15.75" x14ac:dyDescent="0.25">
      <c r="A4" s="26" t="s">
        <v>4</v>
      </c>
      <c r="B4" s="26"/>
      <c r="C4" s="2" t="s">
        <v>2</v>
      </c>
      <c r="D4" s="6" t="s">
        <v>35</v>
      </c>
      <c r="E4" s="2"/>
      <c r="F4" s="2"/>
      <c r="G4" s="2"/>
      <c r="H4" s="5"/>
    </row>
    <row r="5" spans="1:8" ht="15.75" x14ac:dyDescent="0.25">
      <c r="A5" s="27" t="s">
        <v>54</v>
      </c>
      <c r="B5" s="27"/>
    </row>
    <row r="7" spans="1:8" ht="21.75" thickBot="1" x14ac:dyDescent="0.4">
      <c r="A7" s="22" t="s">
        <v>6</v>
      </c>
      <c r="B7" s="22"/>
      <c r="C7" s="22"/>
      <c r="D7" s="22"/>
      <c r="E7" s="22"/>
    </row>
    <row r="8" spans="1:8" ht="16.5" thickBot="1" x14ac:dyDescent="0.3">
      <c r="A8" s="14" t="s">
        <v>7</v>
      </c>
      <c r="B8" s="15" t="s">
        <v>8</v>
      </c>
      <c r="C8" s="15" t="s">
        <v>9</v>
      </c>
      <c r="D8" s="15" t="s">
        <v>10</v>
      </c>
      <c r="E8" s="15" t="s">
        <v>11</v>
      </c>
      <c r="F8" s="15" t="s">
        <v>12</v>
      </c>
      <c r="G8" s="15" t="s">
        <v>22</v>
      </c>
      <c r="H8" s="16" t="s">
        <v>13</v>
      </c>
    </row>
    <row r="9" spans="1:8" ht="15.75" x14ac:dyDescent="0.25">
      <c r="A9" s="10" t="s">
        <v>14</v>
      </c>
      <c r="B9" s="11" t="s">
        <v>58</v>
      </c>
      <c r="C9" s="11" t="s">
        <v>33</v>
      </c>
      <c r="D9" s="11" t="s">
        <v>19</v>
      </c>
      <c r="E9" s="11" t="s">
        <v>20</v>
      </c>
      <c r="F9" s="11" t="s">
        <v>20</v>
      </c>
      <c r="G9" s="12">
        <v>88101.759999999995</v>
      </c>
      <c r="H9" s="13" t="s">
        <v>21</v>
      </c>
    </row>
    <row r="10" spans="1:8" ht="15.75" x14ac:dyDescent="0.25">
      <c r="A10" s="2" t="s">
        <v>15</v>
      </c>
      <c r="B10" s="11" t="s">
        <v>58</v>
      </c>
      <c r="C10" s="4" t="s">
        <v>33</v>
      </c>
      <c r="D10" s="4" t="s">
        <v>19</v>
      </c>
      <c r="E10" s="4" t="s">
        <v>20</v>
      </c>
      <c r="F10" s="4" t="s">
        <v>20</v>
      </c>
      <c r="G10" s="8">
        <v>14536.82</v>
      </c>
      <c r="H10" s="7" t="s">
        <v>23</v>
      </c>
    </row>
    <row r="11" spans="1:8" ht="47.25" x14ac:dyDescent="0.25">
      <c r="A11" s="2" t="s">
        <v>16</v>
      </c>
      <c r="B11" s="11"/>
      <c r="C11" s="4" t="s">
        <v>33</v>
      </c>
      <c r="D11" s="19" t="s">
        <v>29</v>
      </c>
      <c r="E11" s="4" t="s">
        <v>24</v>
      </c>
      <c r="F11" s="4">
        <v>18683136487</v>
      </c>
      <c r="G11" s="8">
        <v>0</v>
      </c>
      <c r="H11" s="9" t="s">
        <v>25</v>
      </c>
    </row>
    <row r="12" spans="1:8" ht="31.5" x14ac:dyDescent="0.25">
      <c r="A12" s="10" t="s">
        <v>17</v>
      </c>
      <c r="B12" s="11" t="s">
        <v>58</v>
      </c>
      <c r="C12" s="4" t="s">
        <v>33</v>
      </c>
      <c r="D12" s="4" t="s">
        <v>19</v>
      </c>
      <c r="E12" s="4" t="s">
        <v>20</v>
      </c>
      <c r="F12" s="4" t="s">
        <v>20</v>
      </c>
      <c r="G12" s="20">
        <v>1783.51</v>
      </c>
      <c r="H12" s="9" t="s">
        <v>27</v>
      </c>
    </row>
    <row r="13" spans="1:8" ht="15.75" x14ac:dyDescent="0.25">
      <c r="A13" s="2" t="s">
        <v>18</v>
      </c>
      <c r="B13" s="11" t="s">
        <v>59</v>
      </c>
      <c r="C13" s="4" t="s">
        <v>33</v>
      </c>
      <c r="D13" s="4" t="s">
        <v>19</v>
      </c>
      <c r="E13" s="4" t="s">
        <v>20</v>
      </c>
      <c r="F13" s="4" t="s">
        <v>20</v>
      </c>
      <c r="G13" s="8">
        <v>9733.39</v>
      </c>
      <c r="H13" s="2" t="s">
        <v>26</v>
      </c>
    </row>
    <row r="14" spans="1:8" ht="15.75" x14ac:dyDescent="0.25">
      <c r="A14" s="2"/>
      <c r="B14" s="2"/>
      <c r="C14" s="4"/>
      <c r="D14" s="4"/>
      <c r="E14" s="4"/>
      <c r="F14" s="17" t="s">
        <v>28</v>
      </c>
      <c r="G14" s="18">
        <f>SUM(G9:G13)</f>
        <v>114155.47999999998</v>
      </c>
      <c r="H14" s="7"/>
    </row>
    <row r="15" spans="1:8" ht="15.75" x14ac:dyDescent="0.25">
      <c r="A15" s="1"/>
      <c r="B15" s="1"/>
      <c r="C15" s="1"/>
      <c r="D15" s="1"/>
      <c r="E15" s="1"/>
      <c r="F15" s="1"/>
      <c r="G15" s="1"/>
      <c r="H15" s="1"/>
    </row>
    <row r="16" spans="1:8" ht="15.75" x14ac:dyDescent="0.25">
      <c r="A16" s="1"/>
      <c r="B16" s="1"/>
      <c r="C16" s="1"/>
      <c r="D16" s="1"/>
      <c r="E16" s="1"/>
      <c r="F16" s="1"/>
      <c r="G16" s="21"/>
      <c r="H16" s="1"/>
    </row>
    <row r="17" spans="1:8" ht="15.75" x14ac:dyDescent="0.25">
      <c r="A17" s="1"/>
      <c r="B17" s="1"/>
      <c r="C17" s="1"/>
      <c r="D17" s="1"/>
      <c r="E17" s="1"/>
      <c r="F17" s="1"/>
      <c r="G17" s="21"/>
      <c r="H17" s="1"/>
    </row>
    <row r="18" spans="1:8" ht="15.75" x14ac:dyDescent="0.25">
      <c r="A18" s="1"/>
      <c r="B18" s="1"/>
      <c r="C18" s="21"/>
      <c r="D18" s="1"/>
      <c r="E18" s="21"/>
      <c r="F18" s="1"/>
      <c r="G18" s="21"/>
      <c r="H18" s="1"/>
    </row>
    <row r="19" spans="1:8" x14ac:dyDescent="0.25">
      <c r="E19" s="20"/>
      <c r="H19" s="20"/>
    </row>
    <row r="20" spans="1:8" x14ac:dyDescent="0.25">
      <c r="C20" s="20"/>
      <c r="E20" s="20"/>
      <c r="G20" s="20"/>
    </row>
    <row r="21" spans="1:8" x14ac:dyDescent="0.25">
      <c r="C21" s="20"/>
      <c r="E21" s="20"/>
    </row>
    <row r="22" spans="1:8" x14ac:dyDescent="0.25">
      <c r="E22" s="20"/>
    </row>
    <row r="23" spans="1:8" x14ac:dyDescent="0.25">
      <c r="E23" s="20"/>
    </row>
  </sheetData>
  <mergeCells count="5">
    <mergeCell ref="A2:H2"/>
    <mergeCell ref="A3:B3"/>
    <mergeCell ref="A4:B4"/>
    <mergeCell ref="A5:B5"/>
    <mergeCell ref="A7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Siječanj 2025.</vt:lpstr>
      <vt:lpstr>Veljača 2025.</vt:lpstr>
      <vt:lpstr>Ožujak 2025.</vt:lpstr>
      <vt:lpstr>Travanj 2025</vt:lpstr>
      <vt:lpstr>Svibanj 2025</vt:lpstr>
      <vt:lpstr>Lipanj 2025</vt:lpstr>
      <vt:lpstr>Srpanj 2025</vt:lpstr>
      <vt:lpstr>Kolovoz 2025</vt:lpstr>
      <vt:lpstr>Rujan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Hornung</dc:creator>
  <cp:lastModifiedBy>Tomislav Hornung</cp:lastModifiedBy>
  <cp:lastPrinted>2024-02-20T08:59:06Z</cp:lastPrinted>
  <dcterms:created xsi:type="dcterms:W3CDTF">2024-02-19T09:43:29Z</dcterms:created>
  <dcterms:modified xsi:type="dcterms:W3CDTF">2025-10-03T09:12:21Z</dcterms:modified>
</cp:coreProperties>
</file>